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fernande\Desktop\SEGUIMIENTOS\TASADORES\"/>
    </mc:Choice>
  </mc:AlternateContent>
  <xr:revisionPtr revIDLastSave="0" documentId="13_ncr:1_{A49B0AD1-9434-4BDC-8E8F-6AAA8A1B5FC0}" xr6:coauthVersionLast="47" xr6:coauthVersionMax="47" xr10:uidLastSave="{00000000-0000-0000-0000-000000000000}"/>
  <bookViews>
    <workbookView xWindow="-120" yWindow="-120" windowWidth="20730" windowHeight="11040" xr2:uid="{414280DA-B0B6-498D-BFE6-B7097A94E5AE}"/>
  </bookViews>
  <sheets>
    <sheet name="Sheet1" sheetId="1" r:id="rId1"/>
  </sheets>
  <definedNames>
    <definedName name="_xlnm._FilterDatabase" localSheetId="0" hidden="1">Sheet1!$I$1:$I$58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41" i="1" l="1"/>
</calcChain>
</file>

<file path=xl/sharedStrings.xml><?xml version="1.0" encoding="utf-8"?>
<sst xmlns="http://schemas.openxmlformats.org/spreadsheetml/2006/main" count="315" uniqueCount="223">
  <si>
    <t>001-0172973-9</t>
  </si>
  <si>
    <t>Especiallidades</t>
  </si>
  <si>
    <t xml:space="preserve">Requisitos para renovacion: </t>
  </si>
  <si>
    <t>Tasacion de Inmuebles rurales y/o fincas</t>
  </si>
  <si>
    <t>Carta donde certifiquen que sus ingresos por tasaciones en nuestra institución no superaran el 15% de sus ingresos totales como tasador.</t>
  </si>
  <si>
    <t>tasaciones de inmuebles, edificaciones y solares urbanos</t>
  </si>
  <si>
    <t>Currículo Vitae (En caso de Personas).</t>
  </si>
  <si>
    <t>Maquinarias y equipos</t>
  </si>
  <si>
    <t>Declaración Jurada de Ingresos de Acuerdo a la SB notariadas.</t>
  </si>
  <si>
    <t>Vehiculos de motor</t>
  </si>
  <si>
    <t>Estados Financieros completos y Composición Accionaria (Personas Jurídicas).</t>
  </si>
  <si>
    <t>Agrimensor</t>
  </si>
  <si>
    <t>Aeronaves</t>
  </si>
  <si>
    <t>registro Mercantil Vigente (si aplica)</t>
  </si>
  <si>
    <t>Empresa y/o Persona</t>
  </si>
  <si>
    <t xml:space="preserve">Profesión </t>
  </si>
  <si>
    <t>No.  Miembro Itado</t>
  </si>
  <si>
    <t>No. Miembro Codia</t>
  </si>
  <si>
    <t xml:space="preserve">Telefonos </t>
  </si>
  <si>
    <t xml:space="preserve">E mail </t>
  </si>
  <si>
    <t>Dirección</t>
  </si>
  <si>
    <t>Ubicación</t>
  </si>
  <si>
    <t>RNC y/o Cédula</t>
  </si>
  <si>
    <t>Especialidad de tasacion</t>
  </si>
  <si>
    <t>Fecha Ingreso</t>
  </si>
  <si>
    <t>Correo Electronico</t>
  </si>
  <si>
    <t>Solicitud de Actualizacion</t>
  </si>
  <si>
    <t>Documentos</t>
  </si>
  <si>
    <t>Fecha</t>
  </si>
  <si>
    <t xml:space="preserve">Relacion con Banco Promerica </t>
  </si>
  <si>
    <t>J,F Achecar &amp; Asociados</t>
  </si>
  <si>
    <t>Ingeniero Civil</t>
  </si>
  <si>
    <t>809-689-0474/809-223-6522/849-266-7404</t>
  </si>
  <si>
    <t>jfachecar@hotmail.com</t>
  </si>
  <si>
    <t>Av. Bolivar Esq. Socorro Sánchez, Edif. Plaza Gazcue, Apto 4-A</t>
  </si>
  <si>
    <t>Santo Domingo</t>
  </si>
  <si>
    <t>1-01-62079-1</t>
  </si>
  <si>
    <t>1,2</t>
  </si>
  <si>
    <t>NO</t>
  </si>
  <si>
    <t>Berenice Ramirez de Hermón/</t>
  </si>
  <si>
    <t>809-685-1812/809-310-4785</t>
  </si>
  <si>
    <t>berenice.hermon@gmail.com; jrhermon@yahoo.com</t>
  </si>
  <si>
    <t xml:space="preserve">Calle 9 No. 5, Edif. Paola Maria III, Apartamento No. 201, Paraiso. </t>
  </si>
  <si>
    <t>001-0001321-8</t>
  </si>
  <si>
    <t>2</t>
  </si>
  <si>
    <t>berenice.hermon@gmail.com</t>
  </si>
  <si>
    <t>del 1 al 6</t>
  </si>
  <si>
    <t>Bueno &amp; Quezada , SRL</t>
  </si>
  <si>
    <t>Arquitecto</t>
  </si>
  <si>
    <t>809-548-3192/809-549-7885</t>
  </si>
  <si>
    <t>buenoquezada@gmail.com</t>
  </si>
  <si>
    <t>C/ Eugenio Deschamps No. 47, Los Prados</t>
  </si>
  <si>
    <t>1-01-61201-2</t>
  </si>
  <si>
    <t>Centro de Servicios Arquitectónicos, S.R.L.-Wilfredo Enrique Nuñez Pichardo</t>
  </si>
  <si>
    <t>809-472-4738,809-472-6995,  cel. 809-330-7380</t>
  </si>
  <si>
    <t>info@pwlsrl.com</t>
  </si>
  <si>
    <t>Calle Luis F. Thomen No. 110, Edificio Gapo. Suite 708. Evaristo Morales</t>
  </si>
  <si>
    <t>1-31-87075-9</t>
  </si>
  <si>
    <t>penv21@hotmail.com</t>
  </si>
  <si>
    <t>Felix Ramon Perez Phillips</t>
  </si>
  <si>
    <t>Ingeniero</t>
  </si>
  <si>
    <t>849-354-7288</t>
  </si>
  <si>
    <t>tasaphp@gmail.com</t>
  </si>
  <si>
    <t xml:space="preserve">Av. Pedro H. Ureña No. 139, La Esperilla, Santo Domingo, Rep. Dom. </t>
  </si>
  <si>
    <t xml:space="preserve">Tiene TC del Banco </t>
  </si>
  <si>
    <t>Ing. Emmanuel Hernández Medina /EH Medina y Asociados</t>
  </si>
  <si>
    <t>Ing. Civil</t>
  </si>
  <si>
    <t>-</t>
  </si>
  <si>
    <t>809-689-4426 809-756-0591</t>
  </si>
  <si>
    <t>ehmedina@ehmedina.com; control@ehmedina.com</t>
  </si>
  <si>
    <t>C/Lorenzo Despradel No. 6 La Castellana, Santo Domingo</t>
  </si>
  <si>
    <t>001-1466785-0/1-30-39013-4</t>
  </si>
  <si>
    <t>Jorge Luis Jerez Diaz-Hijo</t>
  </si>
  <si>
    <t>809-596-2570, 849-884-3366</t>
  </si>
  <si>
    <t>jljerez83@yahoo.com</t>
  </si>
  <si>
    <t xml:space="preserve">Av. Winston Chiurchill, No. 1550, Plaza Orleans, Local 209, Ubanizacion Fernandez. Santo Domingo, R.D. </t>
  </si>
  <si>
    <t>001-1711477-7</t>
  </si>
  <si>
    <t>jljerez83@hotmail.com</t>
  </si>
  <si>
    <t>Juan Jorge Jerez Pujols-Padre</t>
  </si>
  <si>
    <t>809-596-2570, 809-978-2919</t>
  </si>
  <si>
    <t>001-0524768-8</t>
  </si>
  <si>
    <t>Empresa MTM/Danilo Mañana Florimon</t>
  </si>
  <si>
    <t>809-550-2566</t>
  </si>
  <si>
    <t>tejemon@claro.net.do</t>
  </si>
  <si>
    <t xml:space="preserve">Edificio Tejemon, Calle Bienvenido Creales No. 125, segundo Nivel, La Romana. RD. </t>
  </si>
  <si>
    <t>La Romana</t>
  </si>
  <si>
    <t>1-30-53990-1</t>
  </si>
  <si>
    <t xml:space="preserve">Ing, Tulio E. Familia C. </t>
  </si>
  <si>
    <t>Ing. Agronómo</t>
  </si>
  <si>
    <t>809-582-2686/ 809-697-2109/809-723-5856</t>
  </si>
  <si>
    <t>refamilia@gmail.com</t>
  </si>
  <si>
    <t>Calle 10, No. 12, Urb. Villa Olga, Santiago</t>
  </si>
  <si>
    <t>Santiago</t>
  </si>
  <si>
    <t>031-0094189-1</t>
  </si>
  <si>
    <t>Ing. Jose Alberto Beras y Asoc.</t>
  </si>
  <si>
    <t>Oficina 809-241-4080</t>
  </si>
  <si>
    <t>beras@tasacionesdominicanas.com'</t>
  </si>
  <si>
    <t>Calle del Sol No. 8, Edificio Comercial del Monumento, Local D-7, Santiago.</t>
  </si>
  <si>
    <t>1-02-34318-7</t>
  </si>
  <si>
    <t xml:space="preserve">Ing. Santiago O.Beras López </t>
  </si>
  <si>
    <t>809-583-2078 809-519-4041</t>
  </si>
  <si>
    <t>santiagoberas@gmail.com</t>
  </si>
  <si>
    <t>Av. 27 de Febrero Plaza Optimus Módulo A-2-3, Los Jardines, Santiago</t>
  </si>
  <si>
    <t>072-0007469-3</t>
  </si>
  <si>
    <t xml:space="preserve">Ramón E. Familia Hernández </t>
  </si>
  <si>
    <t>809-582-2686 /809-723-5856</t>
  </si>
  <si>
    <t>Calle Lorenzo Pellerano, Urb, Cerros de Gurabo, Santiago.Apto. G-2, Condominio Residencial Blanca y Nicol</t>
  </si>
  <si>
    <t>031-0301561-0</t>
  </si>
  <si>
    <t xml:space="preserve">Carta de no compromisos financieros, investigacion en Buro, CV, Certificaciones, Declaracion Jurada, </t>
  </si>
  <si>
    <t xml:space="preserve">José Mateo Calderón </t>
  </si>
  <si>
    <t>809-554-0435/809-223-6087</t>
  </si>
  <si>
    <t>jmlmateo30@hotmail.com</t>
  </si>
  <si>
    <t>C/ XIX No. 2, Res. Ana Melia, Higuey</t>
  </si>
  <si>
    <t>Higuey</t>
  </si>
  <si>
    <t>028-0036334-9</t>
  </si>
  <si>
    <t xml:space="preserve">Freddy Muñoz </t>
  </si>
  <si>
    <t xml:space="preserve">Agrimensor-Ingeniero Civil </t>
  </si>
  <si>
    <t>809-696-3628/809-576-6200</t>
  </si>
  <si>
    <t>sioesa01@gmail.com</t>
  </si>
  <si>
    <t xml:space="preserve">Av. 27 de febrero Esq. Onésimo Jiménez, Plaza Optimus, Jardines Metropolitanos, Santiago </t>
  </si>
  <si>
    <t xml:space="preserve">Santiago </t>
  </si>
  <si>
    <t>031-0191924-3</t>
  </si>
  <si>
    <t>Negocios  Universales</t>
  </si>
  <si>
    <t>Licenciado en Administracion</t>
  </si>
  <si>
    <t>809-849-6686, 809-603-6388</t>
  </si>
  <si>
    <t>rsoriano@tasu.do</t>
  </si>
  <si>
    <t xml:space="preserve">Ave. Nuñez de Caceres, Esquina Gustavo Mejia Ricart, Plaza Saint Mitchell Suite B01, Sotano B.  Santo Domingo, Rep. Dom. </t>
  </si>
  <si>
    <t>1-32-19189-7</t>
  </si>
  <si>
    <t>1,4,2,3</t>
  </si>
  <si>
    <t>Victor Leonardo Mena Navarro</t>
  </si>
  <si>
    <t>809-481-7448/809-274-7800</t>
  </si>
  <si>
    <t>victor_mena3648@hotmail.com</t>
  </si>
  <si>
    <t>C/ Esteban Suazo No. 32, Antillas</t>
  </si>
  <si>
    <t>001-01-23349-2</t>
  </si>
  <si>
    <t>Norton Pérez</t>
  </si>
  <si>
    <t xml:space="preserve">Ingeniero Civil </t>
  </si>
  <si>
    <t>809-710-0551</t>
  </si>
  <si>
    <t>ingpecasa2@hotmail.com</t>
  </si>
  <si>
    <t xml:space="preserve">Santiago/Moca </t>
  </si>
  <si>
    <t>054-0013190-9</t>
  </si>
  <si>
    <t>Emmanuel Areché Cedeño</t>
  </si>
  <si>
    <t>809-903-5616</t>
  </si>
  <si>
    <t>ing.areche@gmail.com Ing_areche@hotmail.com</t>
  </si>
  <si>
    <t>Residencial Ana Amelia, La Altagracia</t>
  </si>
  <si>
    <t>001-1683811-1</t>
  </si>
  <si>
    <t>1,2,3</t>
  </si>
  <si>
    <t xml:space="preserve">Tasaciones Exactas </t>
  </si>
  <si>
    <t>056-01-01</t>
  </si>
  <si>
    <t>809-548-6130               809-223-1513</t>
  </si>
  <si>
    <t>tasaciones.exactas@gmail.com</t>
  </si>
  <si>
    <t xml:space="preserve">Lorenzo Despradel No. 3, Los prados </t>
  </si>
  <si>
    <t>1-01-54518-6</t>
  </si>
  <si>
    <t xml:space="preserve">Ramón Guzmán de Moya </t>
  </si>
  <si>
    <t>1-809-547-1223, Cel 809-850-0293</t>
  </si>
  <si>
    <t>guzmandemoya@gmail.com</t>
  </si>
  <si>
    <t>C/Jardines De Belvedere No. 5. Los Jardines. Sto Dgo</t>
  </si>
  <si>
    <t>001-0779342-4</t>
  </si>
  <si>
    <t>Karina Ruiz/Toruka, SRL</t>
  </si>
  <si>
    <t>Ingeniero Civil Agrimensor</t>
  </si>
  <si>
    <t>829-741-8613</t>
  </si>
  <si>
    <t xml:space="preserve"> kruiz@torukasrl.com</t>
  </si>
  <si>
    <t>C/ Sur #8, El Millón, Santo Domingo, D.N</t>
  </si>
  <si>
    <t>Santo Domingo/Zona Este</t>
  </si>
  <si>
    <t>001-1328868-2</t>
  </si>
  <si>
    <t>1,2,5</t>
  </si>
  <si>
    <t>Luchy Segura Mezquita</t>
  </si>
  <si>
    <t>Tel 809-531-6898/809-519-6898</t>
  </si>
  <si>
    <t>luchysegura@gmail.com</t>
  </si>
  <si>
    <t xml:space="preserve">Calle Paseo del Lago # 313 Paraíso del Caribe, Sto Dgo Este </t>
  </si>
  <si>
    <t>001-0692575-3</t>
  </si>
  <si>
    <t>2,3,4</t>
  </si>
  <si>
    <t>Raquel Ferreira</t>
  </si>
  <si>
    <t xml:space="preserve">Ingeniero Civil/Agrimensor </t>
  </si>
  <si>
    <t xml:space="preserve"> 809-390-5092/809-769-1364</t>
  </si>
  <si>
    <t>r.ferreira@grupopassos.com</t>
  </si>
  <si>
    <t>001-1493862-4</t>
  </si>
  <si>
    <t>1,2,3,4</t>
  </si>
  <si>
    <t>Patricia Moronta Valdez</t>
  </si>
  <si>
    <t>829-341-4373</t>
  </si>
  <si>
    <t>niceliaamoronta@gmail.com</t>
  </si>
  <si>
    <t xml:space="preserve">Calle ruiseño # 113, Res. Ercilia Pepin. </t>
  </si>
  <si>
    <t xml:space="preserve">La Vega </t>
  </si>
  <si>
    <t>047-0124863-7</t>
  </si>
  <si>
    <t>Eduardo Eusebio  Garcia Vargas</t>
  </si>
  <si>
    <t>(809) 994-0860, Oficina: (809) 261-8688</t>
  </si>
  <si>
    <t>comensural@hotmail.com</t>
  </si>
  <si>
    <t xml:space="preserve">Plaza Turisol, Modulo II, local 13. Puerto Plata </t>
  </si>
  <si>
    <t xml:space="preserve">Puerto Plata, Santiago </t>
  </si>
  <si>
    <t>037-0109347-2</t>
  </si>
  <si>
    <t xml:space="preserve">Neparo SRL/Nelson Pantaleón </t>
  </si>
  <si>
    <t>Ingenierio Civil</t>
  </si>
  <si>
    <t>809-222-3588/809-566-3077</t>
  </si>
  <si>
    <t>nepraosrl@gamil.com</t>
  </si>
  <si>
    <t xml:space="preserve">Calle Arboleda No. 1 , Ensa Naco </t>
  </si>
  <si>
    <t>001-0139162-1</t>
  </si>
  <si>
    <t>1,2,3,4,5,6</t>
  </si>
  <si>
    <t>José Orlando Muñoz Monsanto</t>
  </si>
  <si>
    <t xml:space="preserve">809-244-3665/809-610-7383 </t>
  </si>
  <si>
    <t>joseorlando3@yahoo.com</t>
  </si>
  <si>
    <t>Calle indepemdemcia No. 15, Urbanización Espinal ,San Francisco de Macoris</t>
  </si>
  <si>
    <t>San Francisco de Macoris</t>
  </si>
  <si>
    <t>056-0123870-1</t>
  </si>
  <si>
    <t>1, 2</t>
  </si>
  <si>
    <t>Fernando Ramirez Villanueva/Dumar</t>
  </si>
  <si>
    <t xml:space="preserve">Lic. Adm de Empresas/Master en Avaluos </t>
  </si>
  <si>
    <t xml:space="preserve">Santo Domingo </t>
  </si>
  <si>
    <t>INGENIEROS AUTORIZADOS PARA EMITIR INFORMES DE CUBICACIONES-PRESTAMOS INTERINOS</t>
  </si>
  <si>
    <t>Especialidad</t>
  </si>
  <si>
    <t xml:space="preserve">Ing. Robert Nova </t>
  </si>
  <si>
    <t>Ingeniero Civi;</t>
  </si>
  <si>
    <t>809-961-1010</t>
  </si>
  <si>
    <t>C/Polibio Díaz No. 45, Torre Gil Roma XXIV, Apto 1-B, Evaristo Morales</t>
  </si>
  <si>
    <t>rnova@robertnova.com</t>
  </si>
  <si>
    <t>001-1776506-5</t>
  </si>
  <si>
    <t>Informes de cubicaciones</t>
  </si>
  <si>
    <t xml:space="preserve">Bueno Quezada, SRL </t>
  </si>
  <si>
    <t>Ingenieros</t>
  </si>
  <si>
    <t xml:space="preserve">LISTADO DE TASADORES AUTORIZADOS DE BANCO PROMERICA </t>
  </si>
  <si>
    <t>001-0779797-5/</t>
  </si>
  <si>
    <t>1,2, 3, 4</t>
  </si>
  <si>
    <t>Calle Miguel Angel Monclus NO. 219, Mirador Norte</t>
  </si>
  <si>
    <t>829-697-6974/509-530-8875</t>
  </si>
  <si>
    <t>fer.dumar@claro.net.do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</si>
</sst>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2"/>
      <color theme="1"/>
      <name val="Calibri Light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2" borderId="0" xfId="0" applyFont="1" applyFill="1"/>
    <xf numFmtId="14" fontId="0" fillId="2" borderId="0" xfId="0" applyNumberFormat="1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Continuous"/>
    </xf>
    <xf numFmtId="0" fontId="0" fillId="2" borderId="0" xfId="0" applyFont="1" applyFill="1" applyAlignment="1">
      <alignment wrapText="1"/>
    </xf>
    <xf numFmtId="0" fontId="0" fillId="2" borderId="0" xfId="0" applyFont="1" applyFill="1" applyAlignment="1">
      <alignment horizontal="left" wrapText="1"/>
    </xf>
    <xf numFmtId="0" fontId="0" fillId="2" borderId="0" xfId="0" quotePrefix="1" applyFont="1" applyFill="1" applyAlignment="1">
      <alignment vertical="top" wrapText="1"/>
    </xf>
    <xf numFmtId="0" fontId="0" fillId="2" borderId="0" xfId="0" quotePrefix="1" applyFont="1" applyFill="1" applyAlignment="1">
      <alignment horizontal="center" vertical="top" wrapText="1"/>
    </xf>
    <xf numFmtId="0" fontId="0" fillId="2" borderId="0" xfId="0" applyFont="1" applyFill="1" applyAlignment="1">
      <alignment horizontal="center" wrapText="1"/>
    </xf>
    <xf numFmtId="0" fontId="0" fillId="2" borderId="1" xfId="0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0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wrapText="1"/>
    </xf>
    <xf numFmtId="0" fontId="0" fillId="2" borderId="1" xfId="0" quotePrefix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7" fillId="2" borderId="1" xfId="2" quotePrefix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vertical="top"/>
    </xf>
    <xf numFmtId="0" fontId="7" fillId="2" borderId="1" xfId="2" applyFont="1" applyFill="1" applyBorder="1" applyAlignment="1">
      <alignment vertical="top"/>
    </xf>
    <xf numFmtId="0" fontId="0" fillId="2" borderId="1" xfId="0" applyFont="1" applyFill="1" applyBorder="1" applyAlignment="1">
      <alignment vertical="top"/>
    </xf>
    <xf numFmtId="0" fontId="0" fillId="2" borderId="0" xfId="0" applyFont="1" applyFill="1" applyAlignment="1">
      <alignment vertical="top"/>
    </xf>
    <xf numFmtId="0" fontId="7" fillId="2" borderId="1" xfId="2" applyFont="1" applyFill="1" applyBorder="1" applyAlignment="1">
      <alignment horizontal="center" vertical="center" wrapText="1"/>
    </xf>
    <xf numFmtId="14" fontId="0" fillId="2" borderId="0" xfId="0" applyNumberFormat="1" applyFont="1" applyFill="1" applyAlignment="1">
      <alignment vertical="top"/>
    </xf>
    <xf numFmtId="0" fontId="0" fillId="2" borderId="1" xfId="0" quotePrefix="1" applyFont="1" applyFill="1" applyBorder="1" applyAlignment="1">
      <alignment vertical="top" wrapText="1"/>
    </xf>
    <xf numFmtId="0" fontId="0" fillId="2" borderId="1" xfId="0" quotePrefix="1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wrapText="1"/>
    </xf>
    <xf numFmtId="0" fontId="7" fillId="2" borderId="1" xfId="2" applyFont="1" applyFill="1" applyBorder="1" applyAlignment="1">
      <alignment horizontal="center" wrapText="1"/>
    </xf>
    <xf numFmtId="0" fontId="0" fillId="2" borderId="1" xfId="0" applyFont="1" applyFill="1" applyBorder="1" applyAlignment="1">
      <alignment wrapText="1"/>
    </xf>
    <xf numFmtId="0" fontId="8" fillId="2" borderId="0" xfId="0" applyFont="1" applyFill="1" applyAlignment="1">
      <alignment horizontal="center"/>
    </xf>
    <xf numFmtId="0" fontId="0" fillId="2" borderId="1" xfId="0" applyFont="1" applyFill="1" applyBorder="1"/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4" fontId="0" fillId="2" borderId="1" xfId="0" applyNumberFormat="1" applyFont="1" applyFill="1" applyBorder="1" applyAlignment="1">
      <alignment horizontal="center"/>
    </xf>
    <xf numFmtId="0" fontId="7" fillId="2" borderId="1" xfId="2" applyFont="1" applyFill="1" applyBorder="1"/>
    <xf numFmtId="0" fontId="7" fillId="2" borderId="0" xfId="2" applyFont="1" applyFill="1" applyBorder="1" applyAlignment="1">
      <alignment horizontal="center" wrapText="1"/>
    </xf>
    <xf numFmtId="0" fontId="2" fillId="2" borderId="0" xfId="0" quotePrefix="1" applyFont="1" applyFill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2" borderId="0" xfId="2" applyFont="1" applyFill="1"/>
    <xf numFmtId="43" fontId="0" fillId="2" borderId="0" xfId="1" applyFont="1" applyFill="1" applyAlignment="1">
      <alignment horizontal="center" wrapText="1"/>
    </xf>
    <xf numFmtId="0" fontId="0" fillId="2" borderId="0" xfId="0" quotePrefix="1" applyFont="1" applyFill="1" applyBorder="1" applyAlignment="1">
      <alignment vertical="top" wrapText="1"/>
    </xf>
    <xf numFmtId="0" fontId="0" fillId="2" borderId="0" xfId="0" quotePrefix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Border="1" applyAlignment="1">
      <alignment horizontal="center"/>
    </xf>
    <xf numFmtId="14" fontId="0" fillId="2" borderId="0" xfId="0" applyNumberFormat="1" applyFont="1" applyFill="1" applyBorder="1"/>
    <xf numFmtId="0" fontId="0" fillId="2" borderId="0" xfId="0" applyFont="1" applyFill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1041715</xdr:colOff>
      <xdr:row>3</xdr:row>
      <xdr:rowOff>134422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ADB7D8-39B9-4D0A-B2D1-5843A9500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1515" t="9846" r="8485" b="13175"/>
        <a:stretch>
          <a:fillRect/>
        </a:stretch>
      </xdr:blipFill>
      <xdr:spPr bwMode="auto">
        <a:xfrm>
          <a:off x="0" y="0"/>
          <a:ext cx="1136965" cy="7211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ntiagoberas@gmail.com" TargetMode="External"/><Relationship Id="rId13" Type="http://schemas.openxmlformats.org/officeDocument/2006/relationships/hyperlink" Target="mailto:tasaphp@gmail.com" TargetMode="External"/><Relationship Id="rId18" Type="http://schemas.openxmlformats.org/officeDocument/2006/relationships/hyperlink" Target="mailto:refamilia@gmail.com" TargetMode="External"/><Relationship Id="rId26" Type="http://schemas.openxmlformats.org/officeDocument/2006/relationships/hyperlink" Target="mailto:niceliaamoronta@gmail.com" TargetMode="External"/><Relationship Id="rId3" Type="http://schemas.openxmlformats.org/officeDocument/2006/relationships/hyperlink" Target="mailto:berenice.hermon@gmail.com" TargetMode="External"/><Relationship Id="rId21" Type="http://schemas.openxmlformats.org/officeDocument/2006/relationships/hyperlink" Target="mailto:guzmandemoya@gmail.com" TargetMode="External"/><Relationship Id="rId7" Type="http://schemas.openxmlformats.org/officeDocument/2006/relationships/hyperlink" Target="mailto:tasaciones.exactas@gmail.com" TargetMode="External"/><Relationship Id="rId12" Type="http://schemas.openxmlformats.org/officeDocument/2006/relationships/hyperlink" Target="mailto:jmlmateo30@hotmail.com" TargetMode="External"/><Relationship Id="rId17" Type="http://schemas.openxmlformats.org/officeDocument/2006/relationships/hyperlink" Target="mailto:refamilia@gmail.com" TargetMode="External"/><Relationship Id="rId25" Type="http://schemas.openxmlformats.org/officeDocument/2006/relationships/hyperlink" Target="mailto:jljerez83@yahoo.com" TargetMode="External"/><Relationship Id="rId2" Type="http://schemas.openxmlformats.org/officeDocument/2006/relationships/hyperlink" Target="mailto:jljerez83@hotmail.com" TargetMode="External"/><Relationship Id="rId16" Type="http://schemas.openxmlformats.org/officeDocument/2006/relationships/hyperlink" Target="mailto:jfachercar@hotmail.com" TargetMode="External"/><Relationship Id="rId20" Type="http://schemas.openxmlformats.org/officeDocument/2006/relationships/hyperlink" Target="mailto:rsoriano@tasu.do" TargetMode="External"/><Relationship Id="rId29" Type="http://schemas.openxmlformats.org/officeDocument/2006/relationships/hyperlink" Target="mailto:joseorlando3@yahoo.com" TargetMode="External"/><Relationship Id="rId1" Type="http://schemas.openxmlformats.org/officeDocument/2006/relationships/hyperlink" Target="mailto:jljerez83@yahoo.com" TargetMode="External"/><Relationship Id="rId6" Type="http://schemas.openxmlformats.org/officeDocument/2006/relationships/hyperlink" Target="mailto:info@pwlsrl.com" TargetMode="External"/><Relationship Id="rId11" Type="http://schemas.openxmlformats.org/officeDocument/2006/relationships/hyperlink" Target="mailto:buenoquezada@gmail.com" TargetMode="External"/><Relationship Id="rId24" Type="http://schemas.openxmlformats.org/officeDocument/2006/relationships/hyperlink" Target="mailto:jljerez83@yahoo.com" TargetMode="External"/><Relationship Id="rId5" Type="http://schemas.openxmlformats.org/officeDocument/2006/relationships/hyperlink" Target="mailto:refamilia@gmail.com" TargetMode="External"/><Relationship Id="rId15" Type="http://schemas.openxmlformats.org/officeDocument/2006/relationships/hyperlink" Target="mailto:tejemon@claro.net.do" TargetMode="External"/><Relationship Id="rId23" Type="http://schemas.openxmlformats.org/officeDocument/2006/relationships/hyperlink" Target="mailto:rnova@robertnova.com" TargetMode="External"/><Relationship Id="rId28" Type="http://schemas.openxmlformats.org/officeDocument/2006/relationships/hyperlink" Target="mailto:nepraosrl@gamil.com" TargetMode="External"/><Relationship Id="rId10" Type="http://schemas.openxmlformats.org/officeDocument/2006/relationships/hyperlink" Target="mailto:ehmedina@ehmedina.com" TargetMode="External"/><Relationship Id="rId19" Type="http://schemas.openxmlformats.org/officeDocument/2006/relationships/hyperlink" Target="mailto:sioesa01@gmail.com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mailto:penv21@hotmail.com" TargetMode="External"/><Relationship Id="rId9" Type="http://schemas.openxmlformats.org/officeDocument/2006/relationships/hyperlink" Target="mailto:buenoquezada@gmail.com" TargetMode="External"/><Relationship Id="rId14" Type="http://schemas.openxmlformats.org/officeDocument/2006/relationships/hyperlink" Target="mailto:victor_mena3648@hotmail.com" TargetMode="External"/><Relationship Id="rId22" Type="http://schemas.openxmlformats.org/officeDocument/2006/relationships/hyperlink" Target="mailto:luchysegura@gmail.com" TargetMode="External"/><Relationship Id="rId27" Type="http://schemas.openxmlformats.org/officeDocument/2006/relationships/hyperlink" Target="mailto:comensural@hotmail.com" TargetMode="External"/><Relationship Id="rId30" Type="http://schemas.openxmlformats.org/officeDocument/2006/relationships/hyperlink" Target="mailto:fer.dumar@claro.net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959BF-01DC-4971-A3E2-2D2C83A98AB1}">
  <dimension ref="A1:S58"/>
  <sheetViews>
    <sheetView tabSelected="1" zoomScale="98" zoomScaleNormal="98" workbookViewId="0">
      <selection activeCell="A37" sqref="A37"/>
    </sheetView>
  </sheetViews>
  <sheetFormatPr defaultColWidth="11.42578125" defaultRowHeight="15" x14ac:dyDescent="0.25"/>
  <cols>
    <col min="1" max="1" width="3.7109375" style="1" customWidth="1"/>
    <col min="2" max="2" width="26.28515625" style="8" customWidth="1"/>
    <col min="3" max="3" width="13.7109375" style="8" customWidth="1"/>
    <col min="4" max="4" width="12" style="9" customWidth="1"/>
    <col min="5" max="5" width="11.5703125" style="9" bestFit="1" customWidth="1"/>
    <col min="6" max="6" width="27" style="10" customWidth="1"/>
    <col min="7" max="7" width="22.5703125" style="10" customWidth="1"/>
    <col min="8" max="8" width="27.5703125" style="6" customWidth="1"/>
    <col min="9" max="9" width="18.7109375" style="10" customWidth="1"/>
    <col min="10" max="10" width="20.85546875" style="17" customWidth="1"/>
    <col min="11" max="11" width="31.140625" style="17" customWidth="1"/>
    <col min="12" max="12" width="17.28515625" style="2" hidden="1" customWidth="1"/>
    <col min="13" max="13" width="34" style="1" hidden="1" customWidth="1"/>
    <col min="14" max="14" width="19.85546875" style="1" hidden="1" customWidth="1"/>
    <col min="15" max="15" width="23.85546875" style="1" hidden="1" customWidth="1"/>
    <col min="16" max="16" width="12" style="2" hidden="1" customWidth="1"/>
    <col min="17" max="17" width="27.28515625" style="1" hidden="1" customWidth="1"/>
    <col min="18" max="18" width="18" style="1" hidden="1" customWidth="1"/>
    <col min="19" max="16384" width="11.42578125" style="1"/>
  </cols>
  <sheetData>
    <row r="1" spans="1:1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 t="s">
        <v>1</v>
      </c>
      <c r="N1" s="1" t="s">
        <v>2</v>
      </c>
    </row>
    <row r="2" spans="1:19" x14ac:dyDescent="0.25">
      <c r="B2" s="1"/>
      <c r="C2" s="1"/>
      <c r="D2" s="1"/>
      <c r="E2" s="1"/>
      <c r="F2" s="1"/>
      <c r="G2" s="1"/>
      <c r="H2" s="1"/>
      <c r="I2" s="1"/>
      <c r="J2" s="1">
        <v>1</v>
      </c>
      <c r="K2" s="1" t="s">
        <v>3</v>
      </c>
      <c r="M2" s="1">
        <v>1</v>
      </c>
      <c r="N2" s="1" t="s">
        <v>4</v>
      </c>
    </row>
    <row r="3" spans="1:19" x14ac:dyDescent="0.25">
      <c r="B3" s="1"/>
      <c r="C3" s="1"/>
      <c r="D3" s="1"/>
      <c r="E3" s="1"/>
      <c r="F3" s="1"/>
      <c r="G3" s="1"/>
      <c r="H3" s="1"/>
      <c r="I3" s="1"/>
      <c r="J3" s="1">
        <v>2</v>
      </c>
      <c r="K3" s="1" t="s">
        <v>5</v>
      </c>
      <c r="M3" s="1">
        <v>2</v>
      </c>
      <c r="N3" s="1" t="s">
        <v>6</v>
      </c>
    </row>
    <row r="4" spans="1:19" ht="21" x14ac:dyDescent="0.35">
      <c r="A4" s="3"/>
      <c r="B4" s="1"/>
      <c r="C4" s="4" t="s">
        <v>217</v>
      </c>
      <c r="D4" s="1"/>
      <c r="E4" s="1"/>
      <c r="F4" s="1"/>
      <c r="G4" s="1"/>
      <c r="H4" s="1"/>
      <c r="I4" s="1"/>
      <c r="J4" s="1">
        <v>3</v>
      </c>
      <c r="K4" s="1" t="s">
        <v>7</v>
      </c>
      <c r="M4" s="1">
        <v>3</v>
      </c>
      <c r="N4" s="1" t="s">
        <v>8</v>
      </c>
    </row>
    <row r="5" spans="1:19" ht="18.75" x14ac:dyDescent="0.3">
      <c r="A5" s="5"/>
      <c r="B5" s="5"/>
      <c r="C5" s="5"/>
      <c r="D5" s="5"/>
      <c r="E5" s="5"/>
      <c r="F5" s="5"/>
      <c r="G5" s="5"/>
      <c r="I5" s="1"/>
      <c r="J5" s="6">
        <v>4</v>
      </c>
      <c r="K5" s="1" t="s">
        <v>9</v>
      </c>
      <c r="M5" s="1">
        <v>5</v>
      </c>
      <c r="N5" s="1" t="s">
        <v>10</v>
      </c>
    </row>
    <row r="6" spans="1:19" ht="18.75" x14ac:dyDescent="0.3">
      <c r="A6" s="5"/>
      <c r="B6" s="5"/>
      <c r="C6" s="5"/>
      <c r="D6" s="5"/>
      <c r="E6" s="5"/>
      <c r="F6" s="5"/>
      <c r="G6" s="5"/>
      <c r="I6" s="1"/>
      <c r="J6" s="6">
        <v>5</v>
      </c>
      <c r="K6" s="7" t="s">
        <v>11</v>
      </c>
      <c r="L6" s="7" t="s">
        <v>11</v>
      </c>
    </row>
    <row r="7" spans="1:19" ht="14.25" customHeight="1" x14ac:dyDescent="0.25">
      <c r="C7" s="9"/>
      <c r="J7" s="6">
        <v>6</v>
      </c>
      <c r="K7" s="7" t="s">
        <v>12</v>
      </c>
      <c r="M7" s="1">
        <v>6</v>
      </c>
      <c r="N7" s="1" t="s">
        <v>13</v>
      </c>
    </row>
    <row r="8" spans="1:19" s="17" customFormat="1" ht="45" x14ac:dyDescent="0.25">
      <c r="A8" s="11"/>
      <c r="B8" s="12" t="s">
        <v>14</v>
      </c>
      <c r="C8" s="13" t="s">
        <v>15</v>
      </c>
      <c r="D8" s="13" t="s">
        <v>16</v>
      </c>
      <c r="E8" s="13" t="s">
        <v>17</v>
      </c>
      <c r="F8" s="12" t="s">
        <v>18</v>
      </c>
      <c r="G8" s="12" t="s">
        <v>19</v>
      </c>
      <c r="H8" s="13" t="s">
        <v>20</v>
      </c>
      <c r="I8" s="13" t="s">
        <v>21</v>
      </c>
      <c r="J8" s="13" t="s">
        <v>22</v>
      </c>
      <c r="K8" s="13" t="s">
        <v>23</v>
      </c>
      <c r="L8" s="14" t="s">
        <v>24</v>
      </c>
      <c r="M8" s="15" t="s">
        <v>25</v>
      </c>
      <c r="N8" s="15" t="s">
        <v>26</v>
      </c>
      <c r="O8" s="15" t="s">
        <v>27</v>
      </c>
      <c r="P8" s="16" t="s">
        <v>28</v>
      </c>
      <c r="R8" s="18" t="s">
        <v>29</v>
      </c>
    </row>
    <row r="9" spans="1:19" s="17" customFormat="1" ht="45" x14ac:dyDescent="0.25">
      <c r="A9" s="11"/>
      <c r="B9" s="19" t="s">
        <v>30</v>
      </c>
      <c r="C9" s="20" t="s">
        <v>31</v>
      </c>
      <c r="D9" s="21"/>
      <c r="E9" s="21">
        <v>2879</v>
      </c>
      <c r="F9" s="19" t="s">
        <v>32</v>
      </c>
      <c r="G9" s="22" t="s">
        <v>33</v>
      </c>
      <c r="H9" s="21" t="s">
        <v>34</v>
      </c>
      <c r="I9" s="21" t="s">
        <v>35</v>
      </c>
      <c r="J9" s="21" t="s">
        <v>36</v>
      </c>
      <c r="K9" s="21" t="s">
        <v>37</v>
      </c>
      <c r="L9" s="14"/>
      <c r="M9" s="15"/>
      <c r="N9" s="15"/>
      <c r="O9" s="15"/>
      <c r="P9" s="16"/>
      <c r="R9" s="11" t="s">
        <v>38</v>
      </c>
      <c r="S9" s="23"/>
    </row>
    <row r="10" spans="1:19" s="30" customFormat="1" ht="45" x14ac:dyDescent="0.25">
      <c r="A10" s="24"/>
      <c r="B10" s="25" t="s">
        <v>39</v>
      </c>
      <c r="C10" s="25" t="s">
        <v>31</v>
      </c>
      <c r="D10" s="21">
        <v>288</v>
      </c>
      <c r="E10" s="21">
        <v>7855</v>
      </c>
      <c r="F10" s="21" t="s">
        <v>40</v>
      </c>
      <c r="G10" s="21" t="s">
        <v>41</v>
      </c>
      <c r="H10" s="25" t="s">
        <v>42</v>
      </c>
      <c r="I10" s="21" t="s">
        <v>35</v>
      </c>
      <c r="J10" s="21" t="s">
        <v>43</v>
      </c>
      <c r="K10" s="26" t="s">
        <v>44</v>
      </c>
      <c r="L10" s="27">
        <v>42149</v>
      </c>
      <c r="M10" s="28" t="s">
        <v>45</v>
      </c>
      <c r="N10" s="27">
        <v>42429</v>
      </c>
      <c r="O10" s="29" t="s">
        <v>46</v>
      </c>
      <c r="P10" s="27"/>
      <c r="R10" s="11" t="s">
        <v>38</v>
      </c>
    </row>
    <row r="11" spans="1:19" s="30" customFormat="1" ht="30" x14ac:dyDescent="0.25">
      <c r="A11" s="24"/>
      <c r="B11" s="25" t="s">
        <v>47</v>
      </c>
      <c r="C11" s="25" t="s">
        <v>48</v>
      </c>
      <c r="D11" s="21">
        <v>352</v>
      </c>
      <c r="E11" s="21">
        <v>2058</v>
      </c>
      <c r="F11" s="21" t="s">
        <v>49</v>
      </c>
      <c r="G11" s="31" t="s">
        <v>50</v>
      </c>
      <c r="H11" s="25" t="s">
        <v>51</v>
      </c>
      <c r="I11" s="21" t="s">
        <v>35</v>
      </c>
      <c r="J11" s="21" t="s">
        <v>52</v>
      </c>
      <c r="K11" s="26" t="s">
        <v>44</v>
      </c>
      <c r="L11" s="27"/>
      <c r="M11" s="28"/>
      <c r="N11" s="27"/>
      <c r="O11" s="29"/>
      <c r="P11" s="27"/>
      <c r="R11" s="11" t="s">
        <v>38</v>
      </c>
    </row>
    <row r="12" spans="1:19" s="30" customFormat="1" ht="60" x14ac:dyDescent="0.25">
      <c r="A12" s="11"/>
      <c r="B12" s="25" t="s">
        <v>53</v>
      </c>
      <c r="C12" s="25" t="s">
        <v>31</v>
      </c>
      <c r="D12" s="21">
        <v>240</v>
      </c>
      <c r="E12" s="21">
        <v>30799</v>
      </c>
      <c r="F12" s="21" t="s">
        <v>54</v>
      </c>
      <c r="G12" s="31" t="s">
        <v>55</v>
      </c>
      <c r="H12" s="25" t="s">
        <v>56</v>
      </c>
      <c r="I12" s="21" t="s">
        <v>35</v>
      </c>
      <c r="J12" s="21" t="s">
        <v>57</v>
      </c>
      <c r="K12" s="26" t="s">
        <v>44</v>
      </c>
      <c r="L12" s="27">
        <v>42248</v>
      </c>
      <c r="M12" s="28" t="s">
        <v>58</v>
      </c>
      <c r="N12" s="27">
        <v>42429</v>
      </c>
      <c r="O12" s="29" t="s">
        <v>46</v>
      </c>
      <c r="P12" s="27"/>
      <c r="R12" s="11" t="s">
        <v>38</v>
      </c>
    </row>
    <row r="13" spans="1:19" s="30" customFormat="1" ht="45" x14ac:dyDescent="0.25">
      <c r="A13" s="11"/>
      <c r="B13" s="25" t="s">
        <v>59</v>
      </c>
      <c r="C13" s="25" t="s">
        <v>60</v>
      </c>
      <c r="D13" s="21">
        <v>738</v>
      </c>
      <c r="E13" s="21">
        <v>53</v>
      </c>
      <c r="F13" s="21" t="s">
        <v>61</v>
      </c>
      <c r="G13" s="31" t="s">
        <v>62</v>
      </c>
      <c r="H13" s="25" t="s">
        <v>63</v>
      </c>
      <c r="I13" s="21" t="s">
        <v>35</v>
      </c>
      <c r="J13" s="24" t="s">
        <v>0</v>
      </c>
      <c r="K13" s="26" t="s">
        <v>44</v>
      </c>
      <c r="L13" s="27"/>
      <c r="M13" s="29"/>
      <c r="N13" s="29"/>
      <c r="O13" s="29"/>
      <c r="P13" s="27"/>
      <c r="R13" s="29" t="s">
        <v>64</v>
      </c>
    </row>
    <row r="14" spans="1:19" s="30" customFormat="1" ht="60" x14ac:dyDescent="0.25">
      <c r="A14" s="24"/>
      <c r="B14" s="25" t="s">
        <v>65</v>
      </c>
      <c r="C14" s="25" t="s">
        <v>66</v>
      </c>
      <c r="D14" s="21" t="s">
        <v>67</v>
      </c>
      <c r="E14" s="21">
        <v>20723</v>
      </c>
      <c r="F14" s="21" t="s">
        <v>68</v>
      </c>
      <c r="G14" s="31" t="s">
        <v>69</v>
      </c>
      <c r="H14" s="25" t="s">
        <v>70</v>
      </c>
      <c r="I14" s="21" t="s">
        <v>35</v>
      </c>
      <c r="J14" s="21" t="s">
        <v>71</v>
      </c>
      <c r="K14" s="26" t="s">
        <v>44</v>
      </c>
      <c r="L14" s="27"/>
      <c r="M14" s="29"/>
      <c r="N14" s="29"/>
      <c r="O14" s="29"/>
      <c r="P14" s="27"/>
      <c r="R14" s="11" t="s">
        <v>38</v>
      </c>
    </row>
    <row r="15" spans="1:19" s="30" customFormat="1" ht="60" x14ac:dyDescent="0.25">
      <c r="A15" s="11"/>
      <c r="B15" s="25" t="s">
        <v>72</v>
      </c>
      <c r="C15" s="25" t="s">
        <v>48</v>
      </c>
      <c r="D15" s="21"/>
      <c r="E15" s="21">
        <v>24863</v>
      </c>
      <c r="F15" s="21" t="s">
        <v>73</v>
      </c>
      <c r="G15" s="31" t="s">
        <v>74</v>
      </c>
      <c r="H15" s="25" t="s">
        <v>75</v>
      </c>
      <c r="I15" s="21" t="s">
        <v>35</v>
      </c>
      <c r="J15" s="21" t="s">
        <v>76</v>
      </c>
      <c r="K15" s="21">
        <v>2</v>
      </c>
      <c r="L15" s="27">
        <v>42036</v>
      </c>
      <c r="M15" s="28" t="s">
        <v>77</v>
      </c>
      <c r="N15" s="27">
        <v>42429</v>
      </c>
      <c r="O15" s="29" t="s">
        <v>46</v>
      </c>
      <c r="P15" s="27"/>
      <c r="R15" s="11" t="s">
        <v>38</v>
      </c>
    </row>
    <row r="16" spans="1:19" s="30" customFormat="1" ht="60" x14ac:dyDescent="0.25">
      <c r="A16" s="11"/>
      <c r="B16" s="25" t="s">
        <v>78</v>
      </c>
      <c r="C16" s="25" t="s">
        <v>31</v>
      </c>
      <c r="D16" s="21"/>
      <c r="E16" s="21">
        <v>1188</v>
      </c>
      <c r="F16" s="21" t="s">
        <v>79</v>
      </c>
      <c r="G16" s="31" t="s">
        <v>74</v>
      </c>
      <c r="H16" s="25" t="s">
        <v>75</v>
      </c>
      <c r="I16" s="21" t="s">
        <v>35</v>
      </c>
      <c r="J16" s="21" t="s">
        <v>80</v>
      </c>
      <c r="K16" s="21">
        <v>2</v>
      </c>
      <c r="L16" s="27">
        <v>42036</v>
      </c>
      <c r="M16" s="28" t="s">
        <v>74</v>
      </c>
      <c r="N16" s="27">
        <v>42429</v>
      </c>
      <c r="O16" s="29" t="s">
        <v>46</v>
      </c>
      <c r="P16" s="27"/>
      <c r="R16" s="11" t="s">
        <v>38</v>
      </c>
    </row>
    <row r="17" spans="1:18" s="30" customFormat="1" ht="60" x14ac:dyDescent="0.25">
      <c r="A17" s="11"/>
      <c r="B17" s="25" t="s">
        <v>81</v>
      </c>
      <c r="C17" s="25" t="s">
        <v>60</v>
      </c>
      <c r="D17" s="21">
        <v>487</v>
      </c>
      <c r="E17" s="21">
        <v>3826</v>
      </c>
      <c r="F17" s="21" t="s">
        <v>82</v>
      </c>
      <c r="G17" s="31" t="s">
        <v>83</v>
      </c>
      <c r="H17" s="25" t="s">
        <v>84</v>
      </c>
      <c r="I17" s="21" t="s">
        <v>85</v>
      </c>
      <c r="J17" s="24" t="s">
        <v>86</v>
      </c>
      <c r="K17" s="21">
        <v>2</v>
      </c>
      <c r="L17" s="27"/>
      <c r="M17" s="29"/>
      <c r="N17" s="29"/>
      <c r="O17" s="29"/>
      <c r="P17" s="27"/>
      <c r="R17" s="11" t="s">
        <v>38</v>
      </c>
    </row>
    <row r="18" spans="1:18" s="30" customFormat="1" ht="30" x14ac:dyDescent="0.25">
      <c r="A18" s="11"/>
      <c r="B18" s="25" t="s">
        <v>87</v>
      </c>
      <c r="C18" s="25" t="s">
        <v>88</v>
      </c>
      <c r="D18" s="21">
        <v>150</v>
      </c>
      <c r="E18" s="21">
        <v>2721</v>
      </c>
      <c r="F18" s="21" t="s">
        <v>89</v>
      </c>
      <c r="G18" s="31" t="s">
        <v>90</v>
      </c>
      <c r="H18" s="25" t="s">
        <v>91</v>
      </c>
      <c r="I18" s="21" t="s">
        <v>92</v>
      </c>
      <c r="J18" s="24" t="s">
        <v>93</v>
      </c>
      <c r="K18" s="21">
        <v>2</v>
      </c>
      <c r="L18" s="27"/>
      <c r="M18" s="28" t="s">
        <v>90</v>
      </c>
      <c r="N18" s="27">
        <v>42429</v>
      </c>
      <c r="O18" s="29" t="s">
        <v>46</v>
      </c>
      <c r="P18" s="27"/>
      <c r="R18" s="11" t="s">
        <v>38</v>
      </c>
    </row>
    <row r="19" spans="1:18" s="30" customFormat="1" ht="45" x14ac:dyDescent="0.25">
      <c r="A19" s="24"/>
      <c r="B19" s="25" t="s">
        <v>94</v>
      </c>
      <c r="C19" s="25" t="s">
        <v>60</v>
      </c>
      <c r="D19" s="21">
        <v>157</v>
      </c>
      <c r="E19" s="21">
        <v>3852</v>
      </c>
      <c r="F19" s="21" t="s">
        <v>95</v>
      </c>
      <c r="G19" s="19" t="s">
        <v>96</v>
      </c>
      <c r="H19" s="25" t="s">
        <v>97</v>
      </c>
      <c r="I19" s="21" t="s">
        <v>92</v>
      </c>
      <c r="J19" s="21" t="s">
        <v>98</v>
      </c>
      <c r="K19" s="21">
        <v>2</v>
      </c>
      <c r="L19" s="27"/>
      <c r="M19" s="29"/>
      <c r="N19" s="29"/>
      <c r="O19" s="29"/>
      <c r="P19" s="27"/>
      <c r="R19" s="11" t="s">
        <v>38</v>
      </c>
    </row>
    <row r="20" spans="1:18" s="30" customFormat="1" ht="45" x14ac:dyDescent="0.25">
      <c r="A20" s="24"/>
      <c r="B20" s="25" t="s">
        <v>99</v>
      </c>
      <c r="C20" s="25" t="s">
        <v>88</v>
      </c>
      <c r="D20" s="21">
        <v>718</v>
      </c>
      <c r="E20" s="21">
        <v>22709</v>
      </c>
      <c r="F20" s="21" t="s">
        <v>100</v>
      </c>
      <c r="G20" s="31" t="s">
        <v>101</v>
      </c>
      <c r="H20" s="25" t="s">
        <v>102</v>
      </c>
      <c r="I20" s="21" t="s">
        <v>92</v>
      </c>
      <c r="J20" s="24" t="s">
        <v>103</v>
      </c>
      <c r="K20" s="21">
        <v>2</v>
      </c>
      <c r="L20" s="27"/>
      <c r="M20" s="29"/>
      <c r="N20" s="29"/>
      <c r="O20" s="29"/>
      <c r="P20" s="27"/>
      <c r="R20" s="11" t="s">
        <v>38</v>
      </c>
    </row>
    <row r="21" spans="1:18" ht="75" x14ac:dyDescent="0.25">
      <c r="A21" s="11"/>
      <c r="B21" s="25" t="s">
        <v>104</v>
      </c>
      <c r="C21" s="25" t="s">
        <v>11</v>
      </c>
      <c r="D21" s="21">
        <v>719</v>
      </c>
      <c r="E21" s="21" t="s">
        <v>67</v>
      </c>
      <c r="F21" s="21" t="s">
        <v>105</v>
      </c>
      <c r="G21" s="31" t="s">
        <v>90</v>
      </c>
      <c r="H21" s="25" t="s">
        <v>106</v>
      </c>
      <c r="I21" s="21" t="s">
        <v>92</v>
      </c>
      <c r="J21" s="24" t="s">
        <v>107</v>
      </c>
      <c r="K21" s="21">
        <v>2</v>
      </c>
      <c r="L21" s="32"/>
      <c r="M21" s="30"/>
      <c r="N21" s="30"/>
      <c r="O21" s="30" t="s">
        <v>108</v>
      </c>
      <c r="P21" s="32">
        <v>42088</v>
      </c>
      <c r="R21" s="11" t="s">
        <v>38</v>
      </c>
    </row>
    <row r="22" spans="1:18" ht="30" x14ac:dyDescent="0.25">
      <c r="A22" s="11"/>
      <c r="B22" s="33" t="s">
        <v>109</v>
      </c>
      <c r="C22" s="33" t="s">
        <v>11</v>
      </c>
      <c r="D22" s="34">
        <v>536</v>
      </c>
      <c r="E22" s="34"/>
      <c r="F22" s="35" t="s">
        <v>110</v>
      </c>
      <c r="G22" s="36" t="s">
        <v>111</v>
      </c>
      <c r="H22" s="37" t="s">
        <v>112</v>
      </c>
      <c r="I22" s="35" t="s">
        <v>113</v>
      </c>
      <c r="J22" s="11" t="s">
        <v>114</v>
      </c>
      <c r="K22" s="11">
        <v>2</v>
      </c>
      <c r="R22" s="11" t="s">
        <v>38</v>
      </c>
    </row>
    <row r="23" spans="1:18" ht="60" x14ac:dyDescent="0.25">
      <c r="A23" s="24"/>
      <c r="B23" s="33" t="s">
        <v>115</v>
      </c>
      <c r="C23" s="33" t="s">
        <v>116</v>
      </c>
      <c r="D23" s="34">
        <v>269</v>
      </c>
      <c r="E23" s="34">
        <v>113</v>
      </c>
      <c r="F23" s="35" t="s">
        <v>117</v>
      </c>
      <c r="G23" s="36" t="s">
        <v>118</v>
      </c>
      <c r="H23" s="37" t="s">
        <v>119</v>
      </c>
      <c r="I23" s="35" t="s">
        <v>120</v>
      </c>
      <c r="J23" s="11" t="s">
        <v>121</v>
      </c>
      <c r="K23" s="21">
        <v>2</v>
      </c>
      <c r="R23" s="11" t="s">
        <v>38</v>
      </c>
    </row>
    <row r="24" spans="1:18" ht="75" x14ac:dyDescent="0.25">
      <c r="A24" s="24"/>
      <c r="B24" s="25" t="s">
        <v>122</v>
      </c>
      <c r="C24" s="25" t="s">
        <v>123</v>
      </c>
      <c r="D24" s="21">
        <v>858</v>
      </c>
      <c r="E24" s="21"/>
      <c r="F24" s="21" t="s">
        <v>124</v>
      </c>
      <c r="G24" s="31" t="s">
        <v>125</v>
      </c>
      <c r="H24" s="25" t="s">
        <v>126</v>
      </c>
      <c r="I24" s="21" t="s">
        <v>35</v>
      </c>
      <c r="J24" s="24" t="s">
        <v>127</v>
      </c>
      <c r="K24" s="26" t="s">
        <v>128</v>
      </c>
      <c r="R24" s="11" t="s">
        <v>38</v>
      </c>
    </row>
    <row r="25" spans="1:18" ht="30" x14ac:dyDescent="0.25">
      <c r="A25" s="11"/>
      <c r="B25" s="33" t="s">
        <v>129</v>
      </c>
      <c r="C25" s="33" t="s">
        <v>116</v>
      </c>
      <c r="D25" s="34">
        <v>176</v>
      </c>
      <c r="E25" s="34"/>
      <c r="F25" s="35" t="s">
        <v>130</v>
      </c>
      <c r="G25" s="36" t="s">
        <v>131</v>
      </c>
      <c r="H25" s="37" t="s">
        <v>132</v>
      </c>
      <c r="I25" s="35" t="s">
        <v>35</v>
      </c>
      <c r="J25" s="11" t="s">
        <v>133</v>
      </c>
      <c r="K25" s="11">
        <v>2</v>
      </c>
      <c r="R25" s="11" t="s">
        <v>38</v>
      </c>
    </row>
    <row r="26" spans="1:18" ht="30" x14ac:dyDescent="0.25">
      <c r="A26" s="11"/>
      <c r="B26" s="33" t="s">
        <v>134</v>
      </c>
      <c r="C26" s="33" t="s">
        <v>135</v>
      </c>
      <c r="D26" s="38">
        <v>352</v>
      </c>
      <c r="E26" s="34"/>
      <c r="F26" s="35" t="s">
        <v>136</v>
      </c>
      <c r="G26" s="36" t="s">
        <v>137</v>
      </c>
      <c r="H26" s="37"/>
      <c r="I26" s="35" t="s">
        <v>138</v>
      </c>
      <c r="J26" s="11" t="s">
        <v>139</v>
      </c>
      <c r="K26" s="11" t="s">
        <v>37</v>
      </c>
      <c r="R26" s="11"/>
    </row>
    <row r="27" spans="1:18" ht="45" x14ac:dyDescent="0.25">
      <c r="A27" s="39"/>
      <c r="B27" s="33" t="s">
        <v>140</v>
      </c>
      <c r="C27" s="33" t="s">
        <v>31</v>
      </c>
      <c r="D27" s="34">
        <v>870</v>
      </c>
      <c r="E27" s="34"/>
      <c r="F27" s="35" t="s">
        <v>141</v>
      </c>
      <c r="G27" s="35" t="s">
        <v>142</v>
      </c>
      <c r="H27" s="37" t="s">
        <v>143</v>
      </c>
      <c r="I27" s="35" t="s">
        <v>113</v>
      </c>
      <c r="J27" s="11" t="s">
        <v>144</v>
      </c>
      <c r="K27" s="11" t="s">
        <v>145</v>
      </c>
      <c r="R27" s="11" t="s">
        <v>38</v>
      </c>
    </row>
    <row r="28" spans="1:18" ht="30" x14ac:dyDescent="0.25">
      <c r="A28" s="39"/>
      <c r="B28" s="33" t="s">
        <v>146</v>
      </c>
      <c r="C28" s="33" t="s">
        <v>135</v>
      </c>
      <c r="D28" s="34" t="s">
        <v>147</v>
      </c>
      <c r="E28" s="34"/>
      <c r="F28" s="35" t="s">
        <v>148</v>
      </c>
      <c r="G28" s="36" t="s">
        <v>149</v>
      </c>
      <c r="H28" s="37" t="s">
        <v>150</v>
      </c>
      <c r="I28" s="35" t="s">
        <v>35</v>
      </c>
      <c r="J28" s="11" t="s">
        <v>151</v>
      </c>
      <c r="K28" s="11" t="s">
        <v>37</v>
      </c>
      <c r="R28" s="11" t="s">
        <v>38</v>
      </c>
    </row>
    <row r="29" spans="1:18" ht="30" x14ac:dyDescent="0.25">
      <c r="A29" s="39"/>
      <c r="B29" s="33" t="s">
        <v>152</v>
      </c>
      <c r="C29" s="33" t="s">
        <v>135</v>
      </c>
      <c r="D29" s="34">
        <v>910</v>
      </c>
      <c r="E29" s="34">
        <v>11582</v>
      </c>
      <c r="F29" s="40" t="s">
        <v>153</v>
      </c>
      <c r="G29" s="36" t="s">
        <v>154</v>
      </c>
      <c r="H29" s="41" t="s">
        <v>155</v>
      </c>
      <c r="I29" s="35" t="s">
        <v>35</v>
      </c>
      <c r="J29" s="11" t="s">
        <v>156</v>
      </c>
      <c r="K29" s="11" t="s">
        <v>37</v>
      </c>
      <c r="R29" s="11" t="s">
        <v>38</v>
      </c>
    </row>
    <row r="30" spans="1:18" ht="30" x14ac:dyDescent="0.25">
      <c r="A30" s="39"/>
      <c r="B30" s="33" t="s">
        <v>157</v>
      </c>
      <c r="C30" s="33" t="s">
        <v>158</v>
      </c>
      <c r="D30" s="34"/>
      <c r="E30" s="34">
        <v>23749</v>
      </c>
      <c r="F30" s="1" t="s">
        <v>159</v>
      </c>
      <c r="G30" s="1" t="s">
        <v>160</v>
      </c>
      <c r="H30" s="37" t="s">
        <v>161</v>
      </c>
      <c r="I30" s="35" t="s">
        <v>162</v>
      </c>
      <c r="J30" s="11" t="s">
        <v>163</v>
      </c>
      <c r="K30" s="11" t="s">
        <v>164</v>
      </c>
      <c r="R30" s="11" t="s">
        <v>38</v>
      </c>
    </row>
    <row r="31" spans="1:18" ht="45" x14ac:dyDescent="0.25">
      <c r="A31" s="39"/>
      <c r="B31" s="33" t="s">
        <v>165</v>
      </c>
      <c r="C31" s="33" t="s">
        <v>135</v>
      </c>
      <c r="D31" s="34"/>
      <c r="E31" s="34">
        <v>9247</v>
      </c>
      <c r="F31" s="40" t="s">
        <v>166</v>
      </c>
      <c r="G31" s="36" t="s">
        <v>167</v>
      </c>
      <c r="H31" s="41" t="s">
        <v>168</v>
      </c>
      <c r="I31" s="35" t="s">
        <v>35</v>
      </c>
      <c r="J31" s="11" t="s">
        <v>169</v>
      </c>
      <c r="K31" s="42" t="s">
        <v>170</v>
      </c>
      <c r="R31" s="11" t="s">
        <v>38</v>
      </c>
    </row>
    <row r="32" spans="1:18" ht="45" x14ac:dyDescent="0.25">
      <c r="A32" s="39"/>
      <c r="B32" s="33" t="s">
        <v>171</v>
      </c>
      <c r="C32" s="33" t="s">
        <v>172</v>
      </c>
      <c r="D32" s="34">
        <v>1010</v>
      </c>
      <c r="E32" s="34">
        <v>38902</v>
      </c>
      <c r="F32" s="40" t="s">
        <v>173</v>
      </c>
      <c r="G32" s="36" t="s">
        <v>174</v>
      </c>
      <c r="H32" s="41"/>
      <c r="I32" s="35" t="s">
        <v>35</v>
      </c>
      <c r="J32" s="11" t="s">
        <v>175</v>
      </c>
      <c r="K32" s="42" t="s">
        <v>176</v>
      </c>
      <c r="R32" s="17"/>
    </row>
    <row r="33" spans="1:18" ht="30" x14ac:dyDescent="0.25">
      <c r="A33" s="39"/>
      <c r="B33" s="33" t="s">
        <v>177</v>
      </c>
      <c r="C33" s="33" t="s">
        <v>48</v>
      </c>
      <c r="D33" s="34">
        <v>952</v>
      </c>
      <c r="E33" s="34"/>
      <c r="F33" s="40" t="s">
        <v>178</v>
      </c>
      <c r="G33" s="36" t="s">
        <v>179</v>
      </c>
      <c r="H33" s="41" t="s">
        <v>180</v>
      </c>
      <c r="I33" s="35" t="s">
        <v>181</v>
      </c>
      <c r="J33" s="11" t="s">
        <v>182</v>
      </c>
      <c r="K33" s="11">
        <v>2</v>
      </c>
      <c r="R33" s="17"/>
    </row>
    <row r="34" spans="1:18" ht="45" x14ac:dyDescent="0.25">
      <c r="A34" s="39"/>
      <c r="B34" s="33" t="s">
        <v>183</v>
      </c>
      <c r="C34" s="33" t="s">
        <v>172</v>
      </c>
      <c r="D34" s="34"/>
      <c r="E34" s="34">
        <v>314</v>
      </c>
      <c r="F34" s="37" t="s">
        <v>184</v>
      </c>
      <c r="G34" s="43" t="s">
        <v>185</v>
      </c>
      <c r="H34" s="37" t="s">
        <v>186</v>
      </c>
      <c r="I34" s="35" t="s">
        <v>187</v>
      </c>
      <c r="J34" s="11" t="s">
        <v>188</v>
      </c>
      <c r="K34" s="11" t="s">
        <v>37</v>
      </c>
    </row>
    <row r="35" spans="1:18" ht="30" x14ac:dyDescent="0.25">
      <c r="A35" s="39"/>
      <c r="B35" s="33" t="s">
        <v>189</v>
      </c>
      <c r="C35" s="33" t="s">
        <v>190</v>
      </c>
      <c r="D35" s="34"/>
      <c r="E35" s="34">
        <v>342</v>
      </c>
      <c r="F35" s="35" t="s">
        <v>191</v>
      </c>
      <c r="G35" s="36" t="s">
        <v>192</v>
      </c>
      <c r="H35" s="37" t="s">
        <v>193</v>
      </c>
      <c r="I35" s="35" t="s">
        <v>35</v>
      </c>
      <c r="J35" s="11" t="s">
        <v>194</v>
      </c>
      <c r="K35" s="11" t="s">
        <v>195</v>
      </c>
    </row>
    <row r="36" spans="1:18" ht="45" x14ac:dyDescent="0.25">
      <c r="A36" s="39"/>
      <c r="B36" s="37" t="s">
        <v>196</v>
      </c>
      <c r="C36" s="33" t="s">
        <v>190</v>
      </c>
      <c r="D36" s="34">
        <v>502</v>
      </c>
      <c r="E36" s="34"/>
      <c r="F36" s="39" t="s">
        <v>197</v>
      </c>
      <c r="G36" s="43" t="s">
        <v>198</v>
      </c>
      <c r="H36" s="34" t="s">
        <v>199</v>
      </c>
      <c r="I36" s="34" t="s">
        <v>200</v>
      </c>
      <c r="J36" s="11" t="s">
        <v>201</v>
      </c>
      <c r="K36" s="11" t="s">
        <v>202</v>
      </c>
    </row>
    <row r="37" spans="1:18" ht="60" x14ac:dyDescent="0.25">
      <c r="A37" s="39"/>
      <c r="B37" s="33" t="s">
        <v>203</v>
      </c>
      <c r="C37" s="33" t="s">
        <v>204</v>
      </c>
      <c r="D37" s="34">
        <v>624</v>
      </c>
      <c r="E37" s="34"/>
      <c r="F37" s="35" t="s">
        <v>221</v>
      </c>
      <c r="G37" s="36" t="s">
        <v>222</v>
      </c>
      <c r="H37" s="37" t="s">
        <v>220</v>
      </c>
      <c r="I37" s="35" t="s">
        <v>205</v>
      </c>
      <c r="J37" s="11" t="s">
        <v>218</v>
      </c>
      <c r="K37" s="11" t="s">
        <v>219</v>
      </c>
    </row>
    <row r="38" spans="1:18" x14ac:dyDescent="0.25">
      <c r="C38" s="50"/>
      <c r="D38" s="51"/>
      <c r="E38" s="51"/>
      <c r="F38" s="52"/>
      <c r="G38" s="44"/>
      <c r="H38" s="53"/>
      <c r="I38" s="52"/>
      <c r="J38" s="54"/>
      <c r="K38" s="54"/>
      <c r="L38" s="55"/>
      <c r="M38" s="56"/>
      <c r="N38" s="56"/>
      <c r="O38" s="56"/>
      <c r="P38" s="55"/>
    </row>
    <row r="39" spans="1:18" x14ac:dyDescent="0.25">
      <c r="C39" s="50"/>
      <c r="D39" s="51"/>
      <c r="E39" s="51"/>
      <c r="F39" s="52"/>
      <c r="G39" s="44"/>
      <c r="H39" s="53"/>
      <c r="I39" s="52"/>
      <c r="J39" s="54"/>
      <c r="K39" s="54"/>
      <c r="L39" s="55"/>
      <c r="M39" s="56"/>
      <c r="N39" s="56"/>
      <c r="O39" s="56"/>
      <c r="P39" s="55"/>
    </row>
    <row r="41" spans="1:18" ht="75" x14ac:dyDescent="0.25">
      <c r="B41" s="45" t="s">
        <v>206</v>
      </c>
      <c r="I41" s="10">
        <f>24/3</f>
        <v>8</v>
      </c>
    </row>
    <row r="46" spans="1:18" ht="45" x14ac:dyDescent="0.25">
      <c r="B46" s="12" t="s">
        <v>14</v>
      </c>
      <c r="C46" s="13" t="s">
        <v>15</v>
      </c>
      <c r="D46" s="13" t="s">
        <v>17</v>
      </c>
      <c r="E46" s="12" t="s">
        <v>18</v>
      </c>
      <c r="F46" s="13" t="s">
        <v>20</v>
      </c>
      <c r="G46" s="13"/>
      <c r="H46" s="13" t="s">
        <v>21</v>
      </c>
      <c r="I46" s="13" t="s">
        <v>22</v>
      </c>
      <c r="J46" s="13" t="s">
        <v>207</v>
      </c>
      <c r="K46" s="46" t="s">
        <v>29</v>
      </c>
      <c r="R46" s="47"/>
    </row>
    <row r="47" spans="1:18" ht="45" x14ac:dyDescent="0.25">
      <c r="B47" s="33" t="s">
        <v>208</v>
      </c>
      <c r="C47" s="33" t="s">
        <v>209</v>
      </c>
      <c r="D47" s="34">
        <v>19162</v>
      </c>
      <c r="E47" s="35" t="s">
        <v>210</v>
      </c>
      <c r="F47" s="37" t="s">
        <v>211</v>
      </c>
      <c r="G47" s="48" t="s">
        <v>212</v>
      </c>
      <c r="H47" s="37" t="s">
        <v>35</v>
      </c>
      <c r="I47" s="11" t="s">
        <v>213</v>
      </c>
      <c r="J47" s="11" t="s">
        <v>214</v>
      </c>
      <c r="K47" s="11" t="s">
        <v>38</v>
      </c>
      <c r="R47" s="17"/>
    </row>
    <row r="48" spans="1:18" ht="45" x14ac:dyDescent="0.25">
      <c r="B48" s="33" t="s">
        <v>215</v>
      </c>
      <c r="C48" s="33" t="s">
        <v>216</v>
      </c>
      <c r="D48" s="34">
        <v>2058</v>
      </c>
      <c r="E48" s="34" t="s">
        <v>49</v>
      </c>
      <c r="F48" s="35" t="s">
        <v>51</v>
      </c>
      <c r="G48" s="36" t="s">
        <v>50</v>
      </c>
      <c r="H48" s="37" t="s">
        <v>35</v>
      </c>
      <c r="I48" s="35" t="s">
        <v>52</v>
      </c>
      <c r="J48" s="11" t="s">
        <v>214</v>
      </c>
      <c r="K48" s="11" t="s">
        <v>38</v>
      </c>
      <c r="R48" s="17"/>
    </row>
    <row r="58" spans="7:7" x14ac:dyDescent="0.25">
      <c r="G58" s="49"/>
    </row>
  </sheetData>
  <hyperlinks>
    <hyperlink ref="M16" r:id="rId1" xr:uid="{C0277875-A9F3-4D0D-A1A6-D0D4F80982D7}"/>
    <hyperlink ref="M15" r:id="rId2" xr:uid="{424749BD-D1E8-4EA9-A10E-E1FD916774E3}"/>
    <hyperlink ref="M10" r:id="rId3" xr:uid="{256B74FD-56A5-495A-B58B-DEA704853117}"/>
    <hyperlink ref="M12" r:id="rId4" xr:uid="{14AD3A99-E54A-44FC-9E5B-97F7DE8173FE}"/>
    <hyperlink ref="M18" r:id="rId5" xr:uid="{ED199CD7-8933-4FE9-9F08-70350927BAE3}"/>
    <hyperlink ref="G12" r:id="rId6" xr:uid="{BE1F1192-D766-475F-BF11-FF0BFBA05A2E}"/>
    <hyperlink ref="G28" r:id="rId7" xr:uid="{5D1472B5-3DA2-48EA-968D-B65FC07B1632}"/>
    <hyperlink ref="G20" r:id="rId8" xr:uid="{6CE8AE7A-A4E5-47E7-97F0-19D8069B4651}"/>
    <hyperlink ref="G48" r:id="rId9" xr:uid="{33F7C77D-656E-4404-A7D0-455E45BDA03F}"/>
    <hyperlink ref="G14" r:id="rId10" display="ehmedina@ehmedina.com" xr:uid="{AF6350BE-DB48-4A6A-9364-E42AEDC96C93}"/>
    <hyperlink ref="G11" r:id="rId11" xr:uid="{CFE82D0C-A81A-4296-9146-41E44796FAC3}"/>
    <hyperlink ref="G22" r:id="rId12" xr:uid="{54801E2B-1285-419A-BAE1-3BA99DB10DD9}"/>
    <hyperlink ref="G13" r:id="rId13" xr:uid="{5AFEE849-A937-417F-A3DD-3DE5739B8205}"/>
    <hyperlink ref="G25" r:id="rId14" xr:uid="{E31A6650-BBF9-46FE-9F4C-C5D9E9D2D643}"/>
    <hyperlink ref="G17" r:id="rId15" xr:uid="{05AA95DD-ED88-4089-84DC-295F2B406E35}"/>
    <hyperlink ref="G9" r:id="rId16" display="jfachercar@hotmail.com" xr:uid="{321ABA8F-8E04-4E43-A756-872A63D3A190}"/>
    <hyperlink ref="G18" r:id="rId17" xr:uid="{DEA5369D-1D1A-4299-AE29-906898647AFE}"/>
    <hyperlink ref="G21" r:id="rId18" xr:uid="{1725F560-DB5B-45A4-A6C6-9900E8076816}"/>
    <hyperlink ref="G23" r:id="rId19" xr:uid="{5D5370F6-012C-43AD-8CF1-C0AB3CFDCE3E}"/>
    <hyperlink ref="G24" r:id="rId20" xr:uid="{BCE16085-071E-41F6-93ED-CA0BA591BCB1}"/>
    <hyperlink ref="G29" r:id="rId21" xr:uid="{E5F1E637-9A84-424D-B4CA-7D186004449B}"/>
    <hyperlink ref="G31" r:id="rId22" xr:uid="{890A2756-66DB-4903-B131-1047B8CEE063}"/>
    <hyperlink ref="G47" r:id="rId23" xr:uid="{8A1774BB-58ED-4175-B022-7C9FE8ED3636}"/>
    <hyperlink ref="G16" r:id="rId24" xr:uid="{2518B541-AAE6-43DD-8C9A-A0E77D85B9F1}"/>
    <hyperlink ref="G15" r:id="rId25" xr:uid="{EB51E53E-8FEA-48C9-9627-5BA43D5D992B}"/>
    <hyperlink ref="G33" r:id="rId26" xr:uid="{D77EFB51-D9E9-46EF-B294-44D63C3FB069}"/>
    <hyperlink ref="G34" r:id="rId27" xr:uid="{E2EA70EE-7E0F-4E16-B541-B5FC2B50390B}"/>
    <hyperlink ref="G35" r:id="rId28" xr:uid="{F5AA4D2A-17CD-498E-8557-5EBBD3BCCC56}"/>
    <hyperlink ref="G36" r:id="rId29" xr:uid="{383DEE51-EE4F-4C79-BDE8-1C26AAB752BF}"/>
    <hyperlink ref="G37" r:id="rId30" xr:uid="{F33E687B-8A5C-4756-BD23-5523446DFE6C}"/>
  </hyperlinks>
  <pageMargins left="0.7" right="0.7" top="0.75" bottom="0.75" header="0.3" footer="0.3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Riquelmi Jeanelle Fernández Jiménez</dc:creator>
  <cp:lastModifiedBy>Riquelmi Jeanelle Fernández Jiménez</cp:lastModifiedBy>
  <dcterms:created xsi:type="dcterms:W3CDTF">2026-05-07T14:01:06Z</dcterms:created>
  <dcterms:modified xsi:type="dcterms:W3CDTF">2026-05-07T14:25:56Z</dcterms:modified>
</cp:coreProperties>
</file>